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17496" windowHeight="9636"/>
  </bookViews>
  <sheets>
    <sheet name="2023" sheetId="2" r:id="rId1"/>
  </sheets>
  <calcPr calcId="144525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5" i="2"/>
  <c r="E6" i="2"/>
  <c r="E7" i="2"/>
  <c r="E8" i="2"/>
  <c r="E9" i="2"/>
  <c r="E10" i="2"/>
  <c r="E11" i="2"/>
  <c r="E12" i="2"/>
  <c r="E13" i="2"/>
  <c r="E14" i="2"/>
  <c r="E15" i="2"/>
  <c r="E16" i="2"/>
  <c r="E5" i="2"/>
  <c r="G6" i="2"/>
  <c r="G7" i="2"/>
  <c r="G8" i="2"/>
  <c r="G9" i="2"/>
  <c r="G10" i="2"/>
  <c r="G11" i="2"/>
  <c r="G12" i="2"/>
  <c r="G13" i="2"/>
  <c r="G14" i="2"/>
  <c r="G15" i="2"/>
  <c r="G16" i="2"/>
  <c r="G5" i="2" l="1"/>
</calcChain>
</file>

<file path=xl/sharedStrings.xml><?xml version="1.0" encoding="utf-8"?>
<sst xmlns="http://schemas.openxmlformats.org/spreadsheetml/2006/main" count="36" uniqueCount="29">
  <si>
    <t>姓名</t>
  </si>
  <si>
    <t>岗位</t>
  </si>
  <si>
    <t>综合成绩</t>
    <phoneticPr fontId="1" type="noConversion"/>
  </si>
  <si>
    <t>序号</t>
    <phoneticPr fontId="1" type="noConversion"/>
  </si>
  <si>
    <t>笔试成绩</t>
    <phoneticPr fontId="1" type="noConversion"/>
  </si>
  <si>
    <t>笔试分</t>
    <phoneticPr fontId="1" type="noConversion"/>
  </si>
  <si>
    <t>面试成绩</t>
    <phoneticPr fontId="1" type="noConversion"/>
  </si>
  <si>
    <t>面试分</t>
    <phoneticPr fontId="1" type="noConversion"/>
  </si>
  <si>
    <t>海南省第二卫生学校2023年公开招聘工作人员考试综合成绩公示</t>
    <phoneticPr fontId="1" type="noConversion"/>
  </si>
  <si>
    <t>李广芳</t>
  </si>
  <si>
    <t>王冰</t>
  </si>
  <si>
    <t>尹再源</t>
  </si>
  <si>
    <t>李舒铭</t>
  </si>
  <si>
    <t>张夏鹏</t>
  </si>
  <si>
    <t>李琪琪</t>
  </si>
  <si>
    <t>符永晖</t>
  </si>
  <si>
    <t>高元嘉</t>
  </si>
  <si>
    <t>苏仁香</t>
  </si>
  <si>
    <t>朱俊升</t>
  </si>
  <si>
    <t>邓星</t>
  </si>
  <si>
    <t>杨炳明</t>
  </si>
  <si>
    <t>化学</t>
  </si>
  <si>
    <t>语文</t>
  </si>
  <si>
    <t>历史</t>
  </si>
  <si>
    <t>数学</t>
  </si>
  <si>
    <t>中药学</t>
  </si>
  <si>
    <t>临床医学</t>
  </si>
  <si>
    <t>折合分（50%）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</si>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</sst>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sqref="A1:B1"/>
    </sheetView>
  </sheetViews>
  <sheetFormatPr defaultColWidth="9" defaultRowHeight="14.4" x14ac:dyDescent="0.25"/>
  <cols>
    <col min="1" max="1" width="6.88671875" style="1" customWidth="1"/>
    <col min="2" max="2" width="12.109375" style="1" customWidth="1"/>
    <col min="3" max="3" width="14.21875" style="1" customWidth="1"/>
    <col min="4" max="8" width="18.77734375" style="1" customWidth="1"/>
    <col min="9" max="16384" width="9" style="1"/>
  </cols>
  <sheetData>
    <row r="1" spans="1:8" ht="19.8" customHeight="1" x14ac:dyDescent="0.25">
      <c r="A1" s="5" t="s">
        <v>28</v>
      </c>
      <c r="B1" s="5"/>
    </row>
    <row r="2" spans="1:8" ht="30.6" customHeight="1" x14ac:dyDescent="0.25">
      <c r="A2" s="8" t="s">
        <v>8</v>
      </c>
      <c r="B2" s="8"/>
      <c r="C2" s="8"/>
      <c r="D2" s="8"/>
      <c r="E2" s="8"/>
      <c r="F2" s="8"/>
      <c r="G2" s="8"/>
      <c r="H2" s="8"/>
    </row>
    <row r="3" spans="1:8" ht="21" customHeight="1" x14ac:dyDescent="0.25">
      <c r="A3" s="6" t="s">
        <v>3</v>
      </c>
      <c r="B3" s="7" t="s">
        <v>0</v>
      </c>
      <c r="C3" s="7" t="s">
        <v>1</v>
      </c>
      <c r="D3" s="7" t="s">
        <v>4</v>
      </c>
      <c r="E3" s="7"/>
      <c r="F3" s="7" t="s">
        <v>6</v>
      </c>
      <c r="G3" s="7"/>
      <c r="H3" s="6" t="s">
        <v>2</v>
      </c>
    </row>
    <row r="4" spans="1:8" ht="21" customHeight="1" x14ac:dyDescent="0.25">
      <c r="A4" s="6"/>
      <c r="B4" s="7"/>
      <c r="C4" s="7"/>
      <c r="D4" s="2" t="s">
        <v>5</v>
      </c>
      <c r="E4" s="2" t="s">
        <v>27</v>
      </c>
      <c r="F4" s="2" t="s">
        <v>7</v>
      </c>
      <c r="G4" s="2" t="s">
        <v>27</v>
      </c>
      <c r="H4" s="6"/>
    </row>
    <row r="5" spans="1:8" ht="28.05" customHeight="1" x14ac:dyDescent="0.25">
      <c r="A5" s="2">
        <v>1</v>
      </c>
      <c r="B5" s="2" t="s">
        <v>9</v>
      </c>
      <c r="C5" s="2" t="s">
        <v>21</v>
      </c>
      <c r="D5" s="4">
        <v>76.5</v>
      </c>
      <c r="E5" s="4">
        <f>D5*0.5</f>
        <v>38.25</v>
      </c>
      <c r="F5" s="4">
        <v>86.97</v>
      </c>
      <c r="G5" s="4">
        <f>F5*0.5</f>
        <v>43.484999999999999</v>
      </c>
      <c r="H5" s="3">
        <f>E5+G5</f>
        <v>81.734999999999999</v>
      </c>
    </row>
    <row r="6" spans="1:8" ht="28.05" customHeight="1" x14ac:dyDescent="0.25">
      <c r="A6" s="2">
        <v>2</v>
      </c>
      <c r="B6" s="2" t="s">
        <v>10</v>
      </c>
      <c r="C6" s="2" t="s">
        <v>21</v>
      </c>
      <c r="D6" s="4">
        <v>78</v>
      </c>
      <c r="E6" s="4">
        <f t="shared" ref="E6:E16" si="0">D6*0.5</f>
        <v>39</v>
      </c>
      <c r="F6" s="4">
        <v>80.650000000000006</v>
      </c>
      <c r="G6" s="4">
        <f t="shared" ref="G6:G16" si="1">F6*0.5</f>
        <v>40.325000000000003</v>
      </c>
      <c r="H6" s="3">
        <f t="shared" ref="H6:H16" si="2">E6+G6</f>
        <v>79.325000000000003</v>
      </c>
    </row>
    <row r="7" spans="1:8" ht="28.05" customHeight="1" x14ac:dyDescent="0.25">
      <c r="A7" s="2">
        <v>3</v>
      </c>
      <c r="B7" s="2" t="s">
        <v>11</v>
      </c>
      <c r="C7" s="2" t="s">
        <v>21</v>
      </c>
      <c r="D7" s="4">
        <v>77</v>
      </c>
      <c r="E7" s="4">
        <f t="shared" si="0"/>
        <v>38.5</v>
      </c>
      <c r="F7" s="4">
        <v>80.86</v>
      </c>
      <c r="G7" s="4">
        <f t="shared" si="1"/>
        <v>40.43</v>
      </c>
      <c r="H7" s="3">
        <f t="shared" si="2"/>
        <v>78.930000000000007</v>
      </c>
    </row>
    <row r="8" spans="1:8" ht="28.05" customHeight="1" x14ac:dyDescent="0.25">
      <c r="A8" s="2">
        <v>4</v>
      </c>
      <c r="B8" s="2" t="s">
        <v>12</v>
      </c>
      <c r="C8" s="2" t="s">
        <v>22</v>
      </c>
      <c r="D8" s="4">
        <v>74</v>
      </c>
      <c r="E8" s="4">
        <f t="shared" si="0"/>
        <v>37</v>
      </c>
      <c r="F8" s="4">
        <v>78.56</v>
      </c>
      <c r="G8" s="4">
        <f t="shared" si="1"/>
        <v>39.28</v>
      </c>
      <c r="H8" s="3">
        <f t="shared" si="2"/>
        <v>76.28</v>
      </c>
    </row>
    <row r="9" spans="1:8" ht="28.05" customHeight="1" x14ac:dyDescent="0.25">
      <c r="A9" s="2">
        <v>5</v>
      </c>
      <c r="B9" s="2" t="s">
        <v>13</v>
      </c>
      <c r="C9" s="2" t="s">
        <v>22</v>
      </c>
      <c r="D9" s="4">
        <v>73</v>
      </c>
      <c r="E9" s="4">
        <f t="shared" si="0"/>
        <v>36.5</v>
      </c>
      <c r="F9" s="4">
        <v>84.5</v>
      </c>
      <c r="G9" s="4">
        <f t="shared" si="1"/>
        <v>42.25</v>
      </c>
      <c r="H9" s="3">
        <f t="shared" si="2"/>
        <v>78.75</v>
      </c>
    </row>
    <row r="10" spans="1:8" ht="28.05" customHeight="1" x14ac:dyDescent="0.25">
      <c r="A10" s="2">
        <v>6</v>
      </c>
      <c r="B10" s="2" t="s">
        <v>14</v>
      </c>
      <c r="C10" s="2" t="s">
        <v>23</v>
      </c>
      <c r="D10" s="4">
        <v>88</v>
      </c>
      <c r="E10" s="4">
        <f t="shared" si="0"/>
        <v>44</v>
      </c>
      <c r="F10" s="4">
        <v>66.28</v>
      </c>
      <c r="G10" s="4">
        <f t="shared" si="1"/>
        <v>33.14</v>
      </c>
      <c r="H10" s="3">
        <f t="shared" si="2"/>
        <v>77.14</v>
      </c>
    </row>
    <row r="11" spans="1:8" ht="28.05" customHeight="1" x14ac:dyDescent="0.25">
      <c r="A11" s="2">
        <v>7</v>
      </c>
      <c r="B11" s="2" t="s">
        <v>15</v>
      </c>
      <c r="C11" s="2" t="s">
        <v>24</v>
      </c>
      <c r="D11" s="4">
        <v>68.5</v>
      </c>
      <c r="E11" s="4">
        <f t="shared" si="0"/>
        <v>34.25</v>
      </c>
      <c r="F11" s="4">
        <v>82.74</v>
      </c>
      <c r="G11" s="4">
        <f t="shared" si="1"/>
        <v>41.37</v>
      </c>
      <c r="H11" s="3">
        <f t="shared" si="2"/>
        <v>75.62</v>
      </c>
    </row>
    <row r="12" spans="1:8" ht="28.05" customHeight="1" x14ac:dyDescent="0.25">
      <c r="A12" s="2">
        <v>8</v>
      </c>
      <c r="B12" s="2" t="s">
        <v>16</v>
      </c>
      <c r="C12" s="2" t="s">
        <v>25</v>
      </c>
      <c r="D12" s="4">
        <v>62</v>
      </c>
      <c r="E12" s="4">
        <f t="shared" si="0"/>
        <v>31</v>
      </c>
      <c r="F12" s="4">
        <v>91.42</v>
      </c>
      <c r="G12" s="4">
        <f t="shared" si="1"/>
        <v>45.71</v>
      </c>
      <c r="H12" s="3">
        <f t="shared" si="2"/>
        <v>76.710000000000008</v>
      </c>
    </row>
    <row r="13" spans="1:8" ht="28.05" customHeight="1" x14ac:dyDescent="0.25">
      <c r="A13" s="2">
        <v>9</v>
      </c>
      <c r="B13" s="2" t="s">
        <v>17</v>
      </c>
      <c r="C13" s="2" t="s">
        <v>25</v>
      </c>
      <c r="D13" s="4">
        <v>64</v>
      </c>
      <c r="E13" s="4">
        <f t="shared" si="0"/>
        <v>32</v>
      </c>
      <c r="F13" s="4">
        <v>90.88</v>
      </c>
      <c r="G13" s="4">
        <f t="shared" si="1"/>
        <v>45.44</v>
      </c>
      <c r="H13" s="3">
        <f t="shared" si="2"/>
        <v>77.44</v>
      </c>
    </row>
    <row r="14" spans="1:8" ht="28.05" customHeight="1" x14ac:dyDescent="0.25">
      <c r="A14" s="2">
        <v>10</v>
      </c>
      <c r="B14" s="2" t="s">
        <v>18</v>
      </c>
      <c r="C14" s="2" t="s">
        <v>25</v>
      </c>
      <c r="D14" s="4">
        <v>58</v>
      </c>
      <c r="E14" s="4">
        <f t="shared" si="0"/>
        <v>29</v>
      </c>
      <c r="F14" s="4">
        <v>84.86</v>
      </c>
      <c r="G14" s="4">
        <f t="shared" si="1"/>
        <v>42.43</v>
      </c>
      <c r="H14" s="3">
        <f t="shared" si="2"/>
        <v>71.430000000000007</v>
      </c>
    </row>
    <row r="15" spans="1:8" ht="28.05" customHeight="1" x14ac:dyDescent="0.25">
      <c r="A15" s="2">
        <v>11</v>
      </c>
      <c r="B15" s="2" t="s">
        <v>19</v>
      </c>
      <c r="C15" s="2" t="s">
        <v>26</v>
      </c>
      <c r="D15" s="4">
        <v>56</v>
      </c>
      <c r="E15" s="4">
        <f t="shared" si="0"/>
        <v>28</v>
      </c>
      <c r="F15" s="4">
        <v>85.35</v>
      </c>
      <c r="G15" s="4">
        <f t="shared" si="1"/>
        <v>42.674999999999997</v>
      </c>
      <c r="H15" s="3">
        <f t="shared" si="2"/>
        <v>70.674999999999997</v>
      </c>
    </row>
    <row r="16" spans="1:8" ht="28.05" customHeight="1" x14ac:dyDescent="0.25">
      <c r="A16" s="2">
        <v>12</v>
      </c>
      <c r="B16" s="2" t="s">
        <v>20</v>
      </c>
      <c r="C16" s="2" t="s">
        <v>26</v>
      </c>
      <c r="D16" s="4">
        <v>57</v>
      </c>
      <c r="E16" s="4">
        <f t="shared" si="0"/>
        <v>28.5</v>
      </c>
      <c r="F16" s="4">
        <v>83.36</v>
      </c>
      <c r="G16" s="4">
        <f t="shared" si="1"/>
        <v>41.68</v>
      </c>
      <c r="H16" s="3">
        <f t="shared" si="2"/>
        <v>70.180000000000007</v>
      </c>
    </row>
  </sheetData>
  <mergeCells count="8">
    <mergeCell ref="A1:B1"/>
    <mergeCell ref="A3:A4"/>
    <mergeCell ref="B3:B4"/>
    <mergeCell ref="C3:C4"/>
    <mergeCell ref="H3:H4"/>
    <mergeCell ref="A2:H2"/>
    <mergeCell ref="D3:E3"/>
    <mergeCell ref="F3:G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  <Company>DXDN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</dc:creator>
  <cp:lastModifiedBy>dx</cp:lastModifiedBy>
  <cp:lastPrinted>2022-10-23T07:46:18Z</cp:lastPrinted>
  <dcterms:created xsi:type="dcterms:W3CDTF">2020-08-09T09:06:22Z</dcterms:created>
  <dcterms:modified xsi:type="dcterms:W3CDTF">2023-07-30T09:35:32Z</dcterms:modified>
</cp:coreProperties>
</file>